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Eileen\Documents\ALEXANDER\Products\CRIT\"/>
    </mc:Choice>
  </mc:AlternateContent>
  <bookViews>
    <workbookView xWindow="564" yWindow="564" windowWidth="23256" windowHeight="13176" tabRatio="500"/>
  </bookViews>
  <sheets>
    <sheet name="titles" sheetId="1" r:id="rId1"/>
    <sheet name="price" sheetId="2" r:id="rId2"/>
  </sheets>
  <definedNames>
    <definedName name="_xlnm._FilterDatabase" localSheetId="0" hidden="1">titles!$A$5:$D$105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2" l="1"/>
  <c r="B8" i="2"/>
</calcChain>
</file>

<file path=xl/sharedStrings.xml><?xml version="1.0" encoding="utf-8"?>
<sst xmlns="http://schemas.openxmlformats.org/spreadsheetml/2006/main" count="316" uniqueCount="184">
  <si>
    <t>TITLE</t>
  </si>
  <si>
    <t>DIRECTOR</t>
  </si>
  <si>
    <t>YEAR</t>
  </si>
  <si>
    <t>MICROCOLLECTION</t>
  </si>
  <si>
    <t>World on a Wire</t>
  </si>
  <si>
    <t>Fassbinder, Rainer Werner</t>
  </si>
  <si>
    <t>The German Collection</t>
  </si>
  <si>
    <t>400 Blows</t>
  </si>
  <si>
    <t>Truffaut, Francois</t>
  </si>
  <si>
    <t>French New Wave Collection</t>
  </si>
  <si>
    <t>A Brief History of Time</t>
  </si>
  <si>
    <t>Morris, Errol</t>
  </si>
  <si>
    <t>Recent and Classic Cinema</t>
  </si>
  <si>
    <t>A Hard Day's Night</t>
  </si>
  <si>
    <t>Lester, Richard</t>
  </si>
  <si>
    <t>À Nos amours</t>
  </si>
  <si>
    <t>Pialat, Maruce</t>
  </si>
  <si>
    <t>Modern French Cinema</t>
  </si>
  <si>
    <t>Ali: Fear Eats the Soul</t>
  </si>
  <si>
    <t>Alice in the Cities</t>
  </si>
  <si>
    <t>Wenders, Wim</t>
  </si>
  <si>
    <t>All These Women</t>
  </si>
  <si>
    <t>Bergman, Ingmar</t>
  </si>
  <si>
    <t>The Films of Ingmar Bergman</t>
  </si>
  <si>
    <t>Amarcord</t>
  </si>
  <si>
    <t>Fellini, Federico</t>
  </si>
  <si>
    <t>Italian Cinema</t>
  </si>
  <si>
    <t>An Angel at My Table</t>
  </si>
  <si>
    <t>Campion, Jane</t>
  </si>
  <si>
    <t>Art Cinema of the 1980s &amp; 1990s</t>
  </si>
  <si>
    <t>Andrei Rublev</t>
  </si>
  <si>
    <t>Tarkovsky, Andrei</t>
  </si>
  <si>
    <t>The Eastern European &amp; Russian Collection</t>
  </si>
  <si>
    <t>Au Hasard Balthazar</t>
  </si>
  <si>
    <t>Bresson, Robert</t>
  </si>
  <si>
    <t>The Golden Age of French Cinema Vol. 2</t>
  </si>
  <si>
    <t>Au Revoir Les Enfants</t>
  </si>
  <si>
    <t>Malle, Louis</t>
  </si>
  <si>
    <t>Beauty and the Beast</t>
  </si>
  <si>
    <t>Cocteau, Jean</t>
  </si>
  <si>
    <t>The Golden Age of French Cinema Vol. 1</t>
  </si>
  <si>
    <t>Belle de Jour</t>
  </si>
  <si>
    <t>Buñuel, Luis</t>
  </si>
  <si>
    <t>Beware of a Holy Whore</t>
  </si>
  <si>
    <t>Black Moon</t>
  </si>
  <si>
    <t>Black Orpheus</t>
  </si>
  <si>
    <t>Camus, Marcel</t>
  </si>
  <si>
    <t>Blues Accordin' to Lightnin' Hopkins</t>
  </si>
  <si>
    <t>Blank, Les</t>
  </si>
  <si>
    <t>American Documentaries</t>
  </si>
  <si>
    <t>Breaking the Waves</t>
  </si>
  <si>
    <t>von Trier, Lars</t>
  </si>
  <si>
    <t>Breathless</t>
  </si>
  <si>
    <t>Godard, Jean-Luc</t>
  </si>
  <si>
    <t>Burden Of Dreams</t>
  </si>
  <si>
    <t>World Documentaries</t>
  </si>
  <si>
    <t>Children of Paradise</t>
  </si>
  <si>
    <t>Carne, Marcel</t>
  </si>
  <si>
    <t>City Lights</t>
  </si>
  <si>
    <t>Chaplin, Charlie</t>
  </si>
  <si>
    <t>Silent Films from Charlie Chaplin &amp; Harold Lloyd</t>
  </si>
  <si>
    <t>Cleo From 5 to 7</t>
  </si>
  <si>
    <t>Varda, Agnes</t>
  </si>
  <si>
    <t>Close-Up</t>
  </si>
  <si>
    <t>Kiarostami, Abbas</t>
  </si>
  <si>
    <t>Confidentially Yours</t>
  </si>
  <si>
    <t>Cronos</t>
  </si>
  <si>
    <t>del Toro, Guillermo</t>
  </si>
  <si>
    <t>Cult Classics</t>
  </si>
  <si>
    <t>Diabolique</t>
  </si>
  <si>
    <t>Clouzot, Henri-Georges</t>
  </si>
  <si>
    <t>Down By Law</t>
  </si>
  <si>
    <t>Jarmusch, Jim</t>
  </si>
  <si>
    <t>American Independents</t>
  </si>
  <si>
    <t>Eating Raoul</t>
  </si>
  <si>
    <t>Bartel, Paul</t>
  </si>
  <si>
    <t>Eraserhead</t>
  </si>
  <si>
    <t>Lynch, David</t>
  </si>
  <si>
    <t>Europa</t>
  </si>
  <si>
    <t>F for Fake</t>
  </si>
  <si>
    <t>Welles, Orson</t>
  </si>
  <si>
    <t>Grey Gardens</t>
  </si>
  <si>
    <t>Maysles, Albert</t>
  </si>
  <si>
    <t>Ikiru</t>
  </si>
  <si>
    <t>Kurosawa, Akira</t>
  </si>
  <si>
    <t>The Japanese Collection Vol. 1</t>
  </si>
  <si>
    <t>In the Realm of the Senses</t>
  </si>
  <si>
    <t>Oshima, Nagisa</t>
  </si>
  <si>
    <t>The Japanese Collection Vol. 3</t>
  </si>
  <si>
    <t>Ivan's Childhood</t>
  </si>
  <si>
    <t>Jeanne Dielman, 23, quai du Commerce, 1080 Bruxelles</t>
  </si>
  <si>
    <t>Akerman, Chantal</t>
  </si>
  <si>
    <t>Jules and Jim</t>
  </si>
  <si>
    <t>Juliet of the Spirits</t>
  </si>
  <si>
    <t>La bete humaine</t>
  </si>
  <si>
    <t>Renoir, Jean</t>
  </si>
  <si>
    <t>La Jetee</t>
  </si>
  <si>
    <t>Marker, Chris</t>
  </si>
  <si>
    <t>La Notte</t>
  </si>
  <si>
    <t>Antonioni, Michelangelo</t>
  </si>
  <si>
    <t>La Strada</t>
  </si>
  <si>
    <t>Lacombe, Lucien</t>
  </si>
  <si>
    <t>L'Avventura</t>
  </si>
  <si>
    <t>Le Bonheur</t>
  </si>
  <si>
    <t>L'eclisse</t>
  </si>
  <si>
    <t>Liv &amp; Ingmar</t>
  </si>
  <si>
    <t>Akolkar, Dheeraj</t>
  </si>
  <si>
    <t>Love on the Run</t>
  </si>
  <si>
    <t>Modern Times</t>
  </si>
  <si>
    <t>Murmur of the Heart</t>
  </si>
  <si>
    <t>My Dinner with Andre</t>
  </si>
  <si>
    <t>Mystery Train</t>
  </si>
  <si>
    <t>Night and Fog</t>
  </si>
  <si>
    <t>Resnais, Alain</t>
  </si>
  <si>
    <t>Paris, Texas</t>
  </si>
  <si>
    <t>Persona</t>
  </si>
  <si>
    <t>Rashomon</t>
  </si>
  <si>
    <t>Rome Open City</t>
  </si>
  <si>
    <t>Rossellini, Roberto</t>
  </si>
  <si>
    <t>Sanjuro</t>
  </si>
  <si>
    <t>The Japanese Collection Vol. 2</t>
  </si>
  <si>
    <t>Sans Soleil</t>
  </si>
  <si>
    <t>Seven Samurai</t>
  </si>
  <si>
    <t>Shoot the Piano Player</t>
  </si>
  <si>
    <t>Sisters</t>
  </si>
  <si>
    <t>DePalma, Brian</t>
  </si>
  <si>
    <t>Solaris</t>
  </si>
  <si>
    <t>Stolen Kisses</t>
  </si>
  <si>
    <t>Stranger Than Paradise</t>
  </si>
  <si>
    <t>Summer With Monika</t>
  </si>
  <si>
    <t>Sweetie</t>
  </si>
  <si>
    <t>The Bad Sleep Well</t>
  </si>
  <si>
    <t>The Battle of Algiers</t>
  </si>
  <si>
    <t>Pontecorvo, Gillo</t>
  </si>
  <si>
    <t>The Blob</t>
  </si>
  <si>
    <t>Yeaworth, Irvin</t>
  </si>
  <si>
    <t>The Circus</t>
  </si>
  <si>
    <t>The Double Life of Veronique</t>
  </si>
  <si>
    <t>Kieslowski, Krzysztof</t>
  </si>
  <si>
    <t>The Great Dictator</t>
  </si>
  <si>
    <t>Chaplin, Charles</t>
  </si>
  <si>
    <t>The Hidden Fortress</t>
  </si>
  <si>
    <t>The Kid</t>
  </si>
  <si>
    <t>The Last Metro</t>
  </si>
  <si>
    <t>The League of Gentlemen</t>
  </si>
  <si>
    <t>Dearden, Basil</t>
  </si>
  <si>
    <t>The British Collection</t>
  </si>
  <si>
    <t>The Magician</t>
  </si>
  <si>
    <t>The Marriage of Maria Braun</t>
  </si>
  <si>
    <t>The Naked City</t>
  </si>
  <si>
    <t>Dassin, Jules</t>
  </si>
  <si>
    <t>American Mid-Century Collection</t>
  </si>
  <si>
    <t>The Red Balloon</t>
  </si>
  <si>
    <t>Lamorisse, Albert</t>
  </si>
  <si>
    <t>The Rules of the Game</t>
  </si>
  <si>
    <t>The Seventh Seal</t>
  </si>
  <si>
    <t>The War Room</t>
  </si>
  <si>
    <t>Pennebaker &amp; Hegedus</t>
  </si>
  <si>
    <t>Throne of Blood</t>
  </si>
  <si>
    <t>Weekend</t>
  </si>
  <si>
    <t>Wild Strawberries</t>
  </si>
  <si>
    <t>Wings of Desire</t>
  </si>
  <si>
    <t>Yojimbo</t>
  </si>
  <si>
    <t>Felllini, Federico</t>
  </si>
  <si>
    <t>Journey to Italy</t>
  </si>
  <si>
    <t>M. Hulot's Holiday</t>
  </si>
  <si>
    <t>Tati, Jacques</t>
  </si>
  <si>
    <t>Mon Oncle</t>
  </si>
  <si>
    <t>Playtime</t>
  </si>
  <si>
    <t>Red Desert</t>
  </si>
  <si>
    <t>Umbrellas of Cherbourg</t>
  </si>
  <si>
    <t>Demy, Jacques</t>
  </si>
  <si>
    <t>Walkabout</t>
  </si>
  <si>
    <t>Roeg, Nicolas</t>
  </si>
  <si>
    <t xml:space="preserve">Alexander Street, a ProQuest Company </t>
  </si>
  <si>
    <t>Subscription term</t>
  </si>
  <si>
    <t>1 year</t>
  </si>
  <si>
    <t>3 years</t>
  </si>
  <si>
    <t>price for the collection</t>
  </si>
  <si>
    <t>The Criterion Collection for Public Libraries</t>
  </si>
  <si>
    <t xml:space="preserve">THE TOP 100 - most watched films </t>
  </si>
  <si>
    <t>price breakdown</t>
  </si>
  <si>
    <t>discount off the $150 list price per title per year</t>
  </si>
  <si>
    <t>discounted price per title per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</si>
</sst>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2">
    <xf numFmtId="0" fontId="0" fillId="0" borderId="0" xfId="0"/>
    <xf numFmtId="0" fontId="0" fillId="2" borderId="1" xfId="0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12" fontId="1" fillId="0" borderId="1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0" fillId="0" borderId="1" xfId="1" applyFont="1" applyBorder="1"/>
    <xf numFmtId="9" fontId="0" fillId="0" borderId="1" xfId="2" applyFont="1" applyBorder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65" fontId="0" fillId="0" borderId="1" xfId="0" applyNumberFormat="1" applyFill="1" applyBorder="1"/>
  </cellXfs>
  <cellStyles count="6">
    <cellStyle name="Currency" xfId="1" builtinId="4"/>
    <cellStyle name="Currency 2 2" xfId="5"/>
    <cellStyle name="Normal" xfId="0" builtinId="0"/>
    <cellStyle name="Normal 10 2" xfId="3"/>
    <cellStyle name="Percent" xfId="2" builtinId="5"/>
    <cellStyle name="Percent 2 2" xfId="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0</xdr:row>
      <xdr:rowOff>0</xdr:rowOff>
    </xdr:from>
    <xdr:to>
      <xdr:col>1</xdr:col>
      <xdr:colOff>1041715</xdr:colOff>
      <xdr:row>4</xdr:row>
      <xdr:rowOff>15240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24300" y="0"/>
          <a:ext cx="660715" cy="8077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30480</xdr:colOff>
      <xdr:row>0</xdr:row>
      <xdr:rowOff>0</xdr:rowOff>
    </xdr:from>
    <xdr:to>
      <xdr:col>4</xdr:col>
      <xdr:colOff>670560</xdr:colOff>
      <xdr:row>3</xdr:row>
      <xdr:rowOff>188132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5220" y="0"/>
          <a:ext cx="640080" cy="7824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5"/>
  <sheetViews>
    <sheetView tabSelected="1" zoomScaleNormal="100" workbookViewId="0">
      <selection sqref="A1:A3"/>
    </sheetView>
  </sheetViews>
  <sheetFormatPr defaultColWidth="11.19921875" defaultRowHeight="15.6" x14ac:dyDescent="0.3"/>
  <cols>
    <col min="1" max="1" width="46.5" bestFit="1" customWidth="1"/>
    <col min="2" max="2" width="22.796875" bestFit="1" customWidth="1"/>
    <col min="3" max="3" width="9.19921875" style="7" bestFit="1" customWidth="1"/>
    <col min="4" max="4" width="39.8984375" bestFit="1" customWidth="1"/>
  </cols>
  <sheetData>
    <row r="1" spans="1:4" x14ac:dyDescent="0.3">
      <c r="A1" s="12" t="s">
        <v>179</v>
      </c>
    </row>
    <row r="2" spans="1:4" x14ac:dyDescent="0.3">
      <c r="A2" s="12" t="s">
        <v>180</v>
      </c>
    </row>
    <row r="3" spans="1:4" x14ac:dyDescent="0.3">
      <c r="A3" s="12" t="s">
        <v>174</v>
      </c>
    </row>
    <row r="5" spans="1:4" x14ac:dyDescent="0.3">
      <c r="A5" s="1" t="s">
        <v>0</v>
      </c>
      <c r="B5" s="1" t="s">
        <v>1</v>
      </c>
      <c r="C5" s="8" t="s">
        <v>2</v>
      </c>
      <c r="D5" s="1" t="s">
        <v>3</v>
      </c>
    </row>
    <row r="6" spans="1:4" x14ac:dyDescent="0.3">
      <c r="A6" s="6">
        <v>8.5</v>
      </c>
      <c r="B6" s="3" t="s">
        <v>163</v>
      </c>
      <c r="C6" s="9">
        <v>1963</v>
      </c>
      <c r="D6" s="2" t="s">
        <v>12</v>
      </c>
    </row>
    <row r="7" spans="1:4" x14ac:dyDescent="0.3">
      <c r="A7" s="2" t="s">
        <v>7</v>
      </c>
      <c r="B7" s="2" t="s">
        <v>8</v>
      </c>
      <c r="C7" s="10">
        <v>1959</v>
      </c>
      <c r="D7" s="2" t="s">
        <v>9</v>
      </c>
    </row>
    <row r="8" spans="1:4" x14ac:dyDescent="0.3">
      <c r="A8" s="3" t="s">
        <v>10</v>
      </c>
      <c r="B8" s="3" t="s">
        <v>11</v>
      </c>
      <c r="C8" s="9">
        <v>1991</v>
      </c>
      <c r="D8" s="2" t="s">
        <v>12</v>
      </c>
    </row>
    <row r="9" spans="1:4" x14ac:dyDescent="0.3">
      <c r="A9" s="3" t="s">
        <v>13</v>
      </c>
      <c r="B9" s="3" t="s">
        <v>14</v>
      </c>
      <c r="C9" s="9">
        <v>1964</v>
      </c>
      <c r="D9" s="2" t="s">
        <v>12</v>
      </c>
    </row>
    <row r="10" spans="1:4" x14ac:dyDescent="0.3">
      <c r="A10" s="2" t="s">
        <v>15</v>
      </c>
      <c r="B10" s="4" t="s">
        <v>16</v>
      </c>
      <c r="C10" s="10">
        <v>1983</v>
      </c>
      <c r="D10" s="2" t="s">
        <v>17</v>
      </c>
    </row>
    <row r="11" spans="1:4" x14ac:dyDescent="0.3">
      <c r="A11" s="2" t="s">
        <v>18</v>
      </c>
      <c r="B11" s="2" t="s">
        <v>5</v>
      </c>
      <c r="C11" s="10">
        <v>1974</v>
      </c>
      <c r="D11" s="2" t="s">
        <v>6</v>
      </c>
    </row>
    <row r="12" spans="1:4" x14ac:dyDescent="0.3">
      <c r="A12" s="2" t="s">
        <v>19</v>
      </c>
      <c r="B12" s="2" t="s">
        <v>20</v>
      </c>
      <c r="C12" s="10">
        <v>1974</v>
      </c>
      <c r="D12" s="2" t="s">
        <v>6</v>
      </c>
    </row>
    <row r="13" spans="1:4" x14ac:dyDescent="0.3">
      <c r="A13" s="2" t="s">
        <v>21</v>
      </c>
      <c r="B13" s="2" t="s">
        <v>22</v>
      </c>
      <c r="C13" s="10">
        <v>1964</v>
      </c>
      <c r="D13" s="2" t="s">
        <v>23</v>
      </c>
    </row>
    <row r="14" spans="1:4" x14ac:dyDescent="0.3">
      <c r="A14" s="2" t="s">
        <v>24</v>
      </c>
      <c r="B14" s="2" t="s">
        <v>25</v>
      </c>
      <c r="C14" s="10">
        <v>1973</v>
      </c>
      <c r="D14" s="2" t="s">
        <v>26</v>
      </c>
    </row>
    <row r="15" spans="1:4" x14ac:dyDescent="0.3">
      <c r="A15" s="2" t="s">
        <v>27</v>
      </c>
      <c r="B15" s="2" t="s">
        <v>28</v>
      </c>
      <c r="C15" s="10">
        <v>1990</v>
      </c>
      <c r="D15" s="2" t="s">
        <v>29</v>
      </c>
    </row>
    <row r="16" spans="1:4" x14ac:dyDescent="0.3">
      <c r="A16" s="2" t="s">
        <v>30</v>
      </c>
      <c r="B16" s="2" t="s">
        <v>31</v>
      </c>
      <c r="C16" s="10">
        <v>1966</v>
      </c>
      <c r="D16" s="2" t="s">
        <v>32</v>
      </c>
    </row>
    <row r="17" spans="1:4" x14ac:dyDescent="0.3">
      <c r="A17" s="2" t="s">
        <v>33</v>
      </c>
      <c r="B17" s="2" t="s">
        <v>34</v>
      </c>
      <c r="C17" s="10">
        <v>1966</v>
      </c>
      <c r="D17" s="2" t="s">
        <v>35</v>
      </c>
    </row>
    <row r="18" spans="1:4" x14ac:dyDescent="0.3">
      <c r="A18" s="2" t="s">
        <v>36</v>
      </c>
      <c r="B18" s="2" t="s">
        <v>37</v>
      </c>
      <c r="C18" s="10">
        <v>1987</v>
      </c>
      <c r="D18" s="2" t="s">
        <v>29</v>
      </c>
    </row>
    <row r="19" spans="1:4" x14ac:dyDescent="0.3">
      <c r="A19" s="2" t="s">
        <v>38</v>
      </c>
      <c r="B19" s="2" t="s">
        <v>39</v>
      </c>
      <c r="C19" s="10">
        <v>1946</v>
      </c>
      <c r="D19" s="2" t="s">
        <v>40</v>
      </c>
    </row>
    <row r="20" spans="1:4" x14ac:dyDescent="0.3">
      <c r="A20" s="2" t="s">
        <v>41</v>
      </c>
      <c r="B20" s="2" t="s">
        <v>42</v>
      </c>
      <c r="C20" s="10">
        <v>1967</v>
      </c>
      <c r="D20" s="2" t="s">
        <v>17</v>
      </c>
    </row>
    <row r="21" spans="1:4" x14ac:dyDescent="0.3">
      <c r="A21" s="2" t="s">
        <v>43</v>
      </c>
      <c r="B21" s="2" t="s">
        <v>5</v>
      </c>
      <c r="C21" s="10">
        <v>1970</v>
      </c>
      <c r="D21" s="2" t="s">
        <v>6</v>
      </c>
    </row>
    <row r="22" spans="1:4" x14ac:dyDescent="0.3">
      <c r="A22" s="2" t="s">
        <v>44</v>
      </c>
      <c r="B22" s="2" t="s">
        <v>37</v>
      </c>
      <c r="C22" s="10">
        <v>1975</v>
      </c>
      <c r="D22" s="2" t="s">
        <v>17</v>
      </c>
    </row>
    <row r="23" spans="1:4" x14ac:dyDescent="0.3">
      <c r="A23" s="3" t="s">
        <v>45</v>
      </c>
      <c r="B23" s="3" t="s">
        <v>46</v>
      </c>
      <c r="C23" s="9">
        <v>1959</v>
      </c>
      <c r="D23" s="2" t="s">
        <v>12</v>
      </c>
    </row>
    <row r="24" spans="1:4" x14ac:dyDescent="0.3">
      <c r="A24" s="2" t="s">
        <v>47</v>
      </c>
      <c r="B24" s="2" t="s">
        <v>48</v>
      </c>
      <c r="C24" s="10">
        <v>1969</v>
      </c>
      <c r="D24" s="2" t="s">
        <v>49</v>
      </c>
    </row>
    <row r="25" spans="1:4" x14ac:dyDescent="0.3">
      <c r="A25" s="2" t="s">
        <v>50</v>
      </c>
      <c r="B25" s="2" t="s">
        <v>51</v>
      </c>
      <c r="C25" s="10">
        <v>1996</v>
      </c>
      <c r="D25" s="2" t="s">
        <v>29</v>
      </c>
    </row>
    <row r="26" spans="1:4" x14ac:dyDescent="0.3">
      <c r="A26" s="2" t="s">
        <v>52</v>
      </c>
      <c r="B26" s="2" t="s">
        <v>53</v>
      </c>
      <c r="C26" s="10">
        <v>1960</v>
      </c>
      <c r="D26" s="2" t="s">
        <v>9</v>
      </c>
    </row>
    <row r="27" spans="1:4" x14ac:dyDescent="0.3">
      <c r="A27" s="2" t="s">
        <v>54</v>
      </c>
      <c r="B27" s="2" t="s">
        <v>48</v>
      </c>
      <c r="C27" s="10">
        <v>1982</v>
      </c>
      <c r="D27" s="2" t="s">
        <v>55</v>
      </c>
    </row>
    <row r="28" spans="1:4" x14ac:dyDescent="0.3">
      <c r="A28" s="2" t="s">
        <v>56</v>
      </c>
      <c r="B28" s="2" t="s">
        <v>57</v>
      </c>
      <c r="C28" s="10">
        <v>1945</v>
      </c>
      <c r="D28" s="2" t="s">
        <v>40</v>
      </c>
    </row>
    <row r="29" spans="1:4" x14ac:dyDescent="0.3">
      <c r="A29" s="2" t="s">
        <v>58</v>
      </c>
      <c r="B29" s="2" t="s">
        <v>59</v>
      </c>
      <c r="C29" s="10">
        <v>1931</v>
      </c>
      <c r="D29" s="2" t="s">
        <v>60</v>
      </c>
    </row>
    <row r="30" spans="1:4" x14ac:dyDescent="0.3">
      <c r="A30" s="2" t="s">
        <v>61</v>
      </c>
      <c r="B30" s="2" t="s">
        <v>62</v>
      </c>
      <c r="C30" s="10">
        <v>1961</v>
      </c>
      <c r="D30" s="2" t="s">
        <v>9</v>
      </c>
    </row>
    <row r="31" spans="1:4" x14ac:dyDescent="0.3">
      <c r="A31" s="3" t="s">
        <v>63</v>
      </c>
      <c r="B31" s="3" t="s">
        <v>64</v>
      </c>
      <c r="C31" s="9">
        <v>1990</v>
      </c>
      <c r="D31" s="2" t="s">
        <v>12</v>
      </c>
    </row>
    <row r="32" spans="1:4" x14ac:dyDescent="0.3">
      <c r="A32" s="2" t="s">
        <v>65</v>
      </c>
      <c r="B32" s="2" t="s">
        <v>8</v>
      </c>
      <c r="C32" s="10">
        <v>1983</v>
      </c>
      <c r="D32" s="2" t="s">
        <v>17</v>
      </c>
    </row>
    <row r="33" spans="1:4" x14ac:dyDescent="0.3">
      <c r="A33" s="2" t="s">
        <v>66</v>
      </c>
      <c r="B33" s="2" t="s">
        <v>67</v>
      </c>
      <c r="C33" s="10">
        <v>1993</v>
      </c>
      <c r="D33" s="2" t="s">
        <v>68</v>
      </c>
    </row>
    <row r="34" spans="1:4" x14ac:dyDescent="0.3">
      <c r="A34" s="2" t="s">
        <v>69</v>
      </c>
      <c r="B34" s="2" t="s">
        <v>70</v>
      </c>
      <c r="C34" s="10">
        <v>1955</v>
      </c>
      <c r="D34" s="2" t="s">
        <v>35</v>
      </c>
    </row>
    <row r="35" spans="1:4" x14ac:dyDescent="0.3">
      <c r="A35" s="2" t="s">
        <v>71</v>
      </c>
      <c r="B35" s="2" t="s">
        <v>72</v>
      </c>
      <c r="C35" s="10">
        <v>1986</v>
      </c>
      <c r="D35" s="2" t="s">
        <v>73</v>
      </c>
    </row>
    <row r="36" spans="1:4" x14ac:dyDescent="0.3">
      <c r="A36" s="2" t="s">
        <v>74</v>
      </c>
      <c r="B36" s="2" t="s">
        <v>75</v>
      </c>
      <c r="C36" s="10">
        <v>1982</v>
      </c>
      <c r="D36" s="2" t="s">
        <v>68</v>
      </c>
    </row>
    <row r="37" spans="1:4" x14ac:dyDescent="0.3">
      <c r="A37" s="2" t="s">
        <v>76</v>
      </c>
      <c r="B37" s="2" t="s">
        <v>77</v>
      </c>
      <c r="C37" s="10">
        <v>1977</v>
      </c>
      <c r="D37" s="2" t="s">
        <v>68</v>
      </c>
    </row>
    <row r="38" spans="1:4" x14ac:dyDescent="0.3">
      <c r="A38" s="2" t="s">
        <v>78</v>
      </c>
      <c r="B38" s="2" t="s">
        <v>51</v>
      </c>
      <c r="C38" s="10">
        <v>1991</v>
      </c>
      <c r="D38" s="2" t="s">
        <v>29</v>
      </c>
    </row>
    <row r="39" spans="1:4" x14ac:dyDescent="0.3">
      <c r="A39" s="2" t="s">
        <v>79</v>
      </c>
      <c r="B39" s="2" t="s">
        <v>80</v>
      </c>
      <c r="C39" s="10">
        <v>1975</v>
      </c>
      <c r="D39" s="2" t="s">
        <v>55</v>
      </c>
    </row>
    <row r="40" spans="1:4" x14ac:dyDescent="0.3">
      <c r="A40" s="2" t="s">
        <v>81</v>
      </c>
      <c r="B40" s="2" t="s">
        <v>82</v>
      </c>
      <c r="C40" s="10">
        <v>1976</v>
      </c>
      <c r="D40" s="2" t="s">
        <v>49</v>
      </c>
    </row>
    <row r="41" spans="1:4" x14ac:dyDescent="0.3">
      <c r="A41" s="2" t="s">
        <v>83</v>
      </c>
      <c r="B41" s="2" t="s">
        <v>84</v>
      </c>
      <c r="C41" s="10">
        <v>1952</v>
      </c>
      <c r="D41" s="2" t="s">
        <v>85</v>
      </c>
    </row>
    <row r="42" spans="1:4" x14ac:dyDescent="0.3">
      <c r="A42" s="2" t="s">
        <v>86</v>
      </c>
      <c r="B42" s="2" t="s">
        <v>87</v>
      </c>
      <c r="C42" s="10">
        <v>1976</v>
      </c>
      <c r="D42" s="2" t="s">
        <v>88</v>
      </c>
    </row>
    <row r="43" spans="1:4" x14ac:dyDescent="0.3">
      <c r="A43" s="2" t="s">
        <v>89</v>
      </c>
      <c r="B43" s="2" t="s">
        <v>31</v>
      </c>
      <c r="C43" s="10">
        <v>1962</v>
      </c>
      <c r="D43" s="2" t="s">
        <v>32</v>
      </c>
    </row>
    <row r="44" spans="1:4" x14ac:dyDescent="0.3">
      <c r="A44" s="3" t="s">
        <v>90</v>
      </c>
      <c r="B44" s="3" t="s">
        <v>91</v>
      </c>
      <c r="C44" s="9">
        <v>1975</v>
      </c>
      <c r="D44" s="2" t="s">
        <v>12</v>
      </c>
    </row>
    <row r="45" spans="1:4" x14ac:dyDescent="0.3">
      <c r="A45" s="3" t="s">
        <v>164</v>
      </c>
      <c r="B45" s="3" t="s">
        <v>118</v>
      </c>
      <c r="C45" s="9">
        <v>1954</v>
      </c>
      <c r="D45" s="2" t="s">
        <v>12</v>
      </c>
    </row>
    <row r="46" spans="1:4" x14ac:dyDescent="0.3">
      <c r="A46" s="2" t="s">
        <v>92</v>
      </c>
      <c r="B46" s="2" t="s">
        <v>8</v>
      </c>
      <c r="C46" s="10">
        <v>1962</v>
      </c>
      <c r="D46" s="2" t="s">
        <v>9</v>
      </c>
    </row>
    <row r="47" spans="1:4" x14ac:dyDescent="0.3">
      <c r="A47" s="2" t="s">
        <v>93</v>
      </c>
      <c r="B47" s="2" t="s">
        <v>25</v>
      </c>
      <c r="C47" s="10">
        <v>1965</v>
      </c>
      <c r="D47" s="2" t="s">
        <v>26</v>
      </c>
    </row>
    <row r="48" spans="1:4" x14ac:dyDescent="0.3">
      <c r="A48" s="2" t="s">
        <v>102</v>
      </c>
      <c r="B48" s="2" t="s">
        <v>99</v>
      </c>
      <c r="C48" s="10">
        <v>1960</v>
      </c>
      <c r="D48" s="2" t="s">
        <v>26</v>
      </c>
    </row>
    <row r="49" spans="1:4" x14ac:dyDescent="0.3">
      <c r="A49" s="2" t="s">
        <v>104</v>
      </c>
      <c r="B49" s="2" t="s">
        <v>99</v>
      </c>
      <c r="C49" s="10">
        <v>1962</v>
      </c>
      <c r="D49" s="2" t="s">
        <v>26</v>
      </c>
    </row>
    <row r="50" spans="1:4" x14ac:dyDescent="0.3">
      <c r="A50" s="2" t="s">
        <v>94</v>
      </c>
      <c r="B50" s="2" t="s">
        <v>95</v>
      </c>
      <c r="C50" s="10">
        <v>1938</v>
      </c>
      <c r="D50" s="2" t="s">
        <v>40</v>
      </c>
    </row>
    <row r="51" spans="1:4" x14ac:dyDescent="0.3">
      <c r="A51" s="2" t="s">
        <v>96</v>
      </c>
      <c r="B51" s="2" t="s">
        <v>97</v>
      </c>
      <c r="C51" s="10">
        <v>1963</v>
      </c>
      <c r="D51" s="2" t="s">
        <v>35</v>
      </c>
    </row>
    <row r="52" spans="1:4" x14ac:dyDescent="0.3">
      <c r="A52" s="2" t="s">
        <v>98</v>
      </c>
      <c r="B52" s="2" t="s">
        <v>99</v>
      </c>
      <c r="C52" s="10">
        <v>1961</v>
      </c>
      <c r="D52" s="2" t="s">
        <v>26</v>
      </c>
    </row>
    <row r="53" spans="1:4" x14ac:dyDescent="0.3">
      <c r="A53" s="2" t="s">
        <v>100</v>
      </c>
      <c r="B53" s="2" t="s">
        <v>25</v>
      </c>
      <c r="C53" s="10">
        <v>1954</v>
      </c>
      <c r="D53" s="2" t="s">
        <v>26</v>
      </c>
    </row>
    <row r="54" spans="1:4" x14ac:dyDescent="0.3">
      <c r="A54" s="2" t="s">
        <v>101</v>
      </c>
      <c r="B54" s="2" t="s">
        <v>37</v>
      </c>
      <c r="C54" s="10">
        <v>1974</v>
      </c>
      <c r="D54" s="2" t="s">
        <v>17</v>
      </c>
    </row>
    <row r="55" spans="1:4" x14ac:dyDescent="0.3">
      <c r="A55" s="2" t="s">
        <v>103</v>
      </c>
      <c r="B55" s="2" t="s">
        <v>62</v>
      </c>
      <c r="C55" s="10">
        <v>1965</v>
      </c>
      <c r="D55" s="2" t="s">
        <v>9</v>
      </c>
    </row>
    <row r="56" spans="1:4" x14ac:dyDescent="0.3">
      <c r="A56" s="3" t="s">
        <v>105</v>
      </c>
      <c r="B56" s="3" t="s">
        <v>106</v>
      </c>
      <c r="C56" s="9">
        <v>2012</v>
      </c>
      <c r="D56" s="2" t="s">
        <v>12</v>
      </c>
    </row>
    <row r="57" spans="1:4" x14ac:dyDescent="0.3">
      <c r="A57" s="2" t="s">
        <v>107</v>
      </c>
      <c r="B57" s="2" t="s">
        <v>8</v>
      </c>
      <c r="C57" s="10">
        <v>1979</v>
      </c>
      <c r="D57" s="2" t="s">
        <v>17</v>
      </c>
    </row>
    <row r="58" spans="1:4" x14ac:dyDescent="0.3">
      <c r="A58" s="3" t="s">
        <v>165</v>
      </c>
      <c r="B58" s="3" t="s">
        <v>166</v>
      </c>
      <c r="C58" s="9">
        <v>1953</v>
      </c>
      <c r="D58" s="2" t="s">
        <v>12</v>
      </c>
    </row>
    <row r="59" spans="1:4" x14ac:dyDescent="0.3">
      <c r="A59" s="2" t="s">
        <v>108</v>
      </c>
      <c r="B59" s="2" t="s">
        <v>59</v>
      </c>
      <c r="C59" s="10">
        <v>1936</v>
      </c>
      <c r="D59" s="2" t="s">
        <v>60</v>
      </c>
    </row>
    <row r="60" spans="1:4" x14ac:dyDescent="0.3">
      <c r="A60" s="3" t="s">
        <v>167</v>
      </c>
      <c r="B60" s="3" t="s">
        <v>166</v>
      </c>
      <c r="C60" s="9">
        <v>1958</v>
      </c>
      <c r="D60" s="2" t="s">
        <v>12</v>
      </c>
    </row>
    <row r="61" spans="1:4" x14ac:dyDescent="0.3">
      <c r="A61" s="5" t="s">
        <v>109</v>
      </c>
      <c r="B61" s="5" t="s">
        <v>37</v>
      </c>
      <c r="C61" s="11">
        <v>1971</v>
      </c>
      <c r="D61" s="5" t="s">
        <v>17</v>
      </c>
    </row>
    <row r="62" spans="1:4" x14ac:dyDescent="0.3">
      <c r="A62" s="2" t="s">
        <v>110</v>
      </c>
      <c r="B62" s="2" t="s">
        <v>37</v>
      </c>
      <c r="C62" s="10">
        <v>1981</v>
      </c>
      <c r="D62" s="2" t="s">
        <v>29</v>
      </c>
    </row>
    <row r="63" spans="1:4" x14ac:dyDescent="0.3">
      <c r="A63" s="2" t="s">
        <v>111</v>
      </c>
      <c r="B63" s="2" t="s">
        <v>72</v>
      </c>
      <c r="C63" s="10">
        <v>1989</v>
      </c>
      <c r="D63" s="2" t="s">
        <v>73</v>
      </c>
    </row>
    <row r="64" spans="1:4" x14ac:dyDescent="0.3">
      <c r="A64" s="2" t="s">
        <v>112</v>
      </c>
      <c r="B64" s="2" t="s">
        <v>113</v>
      </c>
      <c r="C64" s="10">
        <v>1955</v>
      </c>
      <c r="D64" s="2" t="s">
        <v>55</v>
      </c>
    </row>
    <row r="65" spans="1:4" x14ac:dyDescent="0.3">
      <c r="A65" s="2" t="s">
        <v>114</v>
      </c>
      <c r="B65" s="2" t="s">
        <v>20</v>
      </c>
      <c r="C65" s="10">
        <v>1984</v>
      </c>
      <c r="D65" s="2" t="s">
        <v>73</v>
      </c>
    </row>
    <row r="66" spans="1:4" x14ac:dyDescent="0.3">
      <c r="A66" s="2" t="s">
        <v>115</v>
      </c>
      <c r="B66" s="2" t="s">
        <v>22</v>
      </c>
      <c r="C66" s="10">
        <v>1966</v>
      </c>
      <c r="D66" s="2" t="s">
        <v>23</v>
      </c>
    </row>
    <row r="67" spans="1:4" x14ac:dyDescent="0.3">
      <c r="A67" s="3" t="s">
        <v>168</v>
      </c>
      <c r="B67" s="3" t="s">
        <v>166</v>
      </c>
      <c r="C67" s="9">
        <v>1967</v>
      </c>
      <c r="D67" s="2" t="s">
        <v>12</v>
      </c>
    </row>
    <row r="68" spans="1:4" x14ac:dyDescent="0.3">
      <c r="A68" s="2" t="s">
        <v>116</v>
      </c>
      <c r="B68" s="2" t="s">
        <v>84</v>
      </c>
      <c r="C68" s="10">
        <v>1950</v>
      </c>
      <c r="D68" s="2" t="s">
        <v>85</v>
      </c>
    </row>
    <row r="69" spans="1:4" x14ac:dyDescent="0.3">
      <c r="A69" s="3" t="s">
        <v>169</v>
      </c>
      <c r="B69" s="3" t="s">
        <v>99</v>
      </c>
      <c r="C69" s="9">
        <v>1964</v>
      </c>
      <c r="D69" s="2" t="s">
        <v>12</v>
      </c>
    </row>
    <row r="70" spans="1:4" x14ac:dyDescent="0.3">
      <c r="A70" s="2" t="s">
        <v>117</v>
      </c>
      <c r="B70" s="2" t="s">
        <v>118</v>
      </c>
      <c r="C70" s="10">
        <v>1945</v>
      </c>
      <c r="D70" s="2" t="s">
        <v>26</v>
      </c>
    </row>
    <row r="71" spans="1:4" x14ac:dyDescent="0.3">
      <c r="A71" s="2" t="s">
        <v>119</v>
      </c>
      <c r="B71" s="2" t="s">
        <v>84</v>
      </c>
      <c r="C71" s="10">
        <v>1962</v>
      </c>
      <c r="D71" s="2" t="s">
        <v>120</v>
      </c>
    </row>
    <row r="72" spans="1:4" x14ac:dyDescent="0.3">
      <c r="A72" s="2" t="s">
        <v>121</v>
      </c>
      <c r="B72" s="2" t="s">
        <v>97</v>
      </c>
      <c r="C72" s="10">
        <v>1983</v>
      </c>
      <c r="D72" s="2" t="s">
        <v>55</v>
      </c>
    </row>
    <row r="73" spans="1:4" x14ac:dyDescent="0.3">
      <c r="A73" s="2" t="s">
        <v>122</v>
      </c>
      <c r="B73" s="2" t="s">
        <v>84</v>
      </c>
      <c r="C73" s="10">
        <v>1954</v>
      </c>
      <c r="D73" s="2" t="s">
        <v>85</v>
      </c>
    </row>
    <row r="74" spans="1:4" x14ac:dyDescent="0.3">
      <c r="A74" s="2" t="s">
        <v>123</v>
      </c>
      <c r="B74" s="2" t="s">
        <v>8</v>
      </c>
      <c r="C74" s="10">
        <v>1960</v>
      </c>
      <c r="D74" s="2" t="s">
        <v>9</v>
      </c>
    </row>
    <row r="75" spans="1:4" x14ac:dyDescent="0.3">
      <c r="A75" s="2" t="s">
        <v>124</v>
      </c>
      <c r="B75" s="2" t="s">
        <v>125</v>
      </c>
      <c r="C75" s="10">
        <v>1973</v>
      </c>
      <c r="D75" s="2" t="s">
        <v>68</v>
      </c>
    </row>
    <row r="76" spans="1:4" x14ac:dyDescent="0.3">
      <c r="A76" s="2" t="s">
        <v>126</v>
      </c>
      <c r="B76" s="2" t="s">
        <v>31</v>
      </c>
      <c r="C76" s="10">
        <v>1972</v>
      </c>
      <c r="D76" s="2" t="s">
        <v>32</v>
      </c>
    </row>
    <row r="77" spans="1:4" x14ac:dyDescent="0.3">
      <c r="A77" s="2" t="s">
        <v>127</v>
      </c>
      <c r="B77" s="2" t="s">
        <v>8</v>
      </c>
      <c r="C77" s="10">
        <v>1968</v>
      </c>
      <c r="D77" s="2" t="s">
        <v>17</v>
      </c>
    </row>
    <row r="78" spans="1:4" x14ac:dyDescent="0.3">
      <c r="A78" s="2" t="s">
        <v>128</v>
      </c>
      <c r="B78" s="2" t="s">
        <v>72</v>
      </c>
      <c r="C78" s="10">
        <v>1984</v>
      </c>
      <c r="D78" s="2" t="s">
        <v>73</v>
      </c>
    </row>
    <row r="79" spans="1:4" x14ac:dyDescent="0.3">
      <c r="A79" s="2" t="s">
        <v>129</v>
      </c>
      <c r="B79" s="2" t="s">
        <v>22</v>
      </c>
      <c r="C79" s="10">
        <v>1953</v>
      </c>
      <c r="D79" s="2" t="s">
        <v>23</v>
      </c>
    </row>
    <row r="80" spans="1:4" x14ac:dyDescent="0.3">
      <c r="A80" s="2" t="s">
        <v>130</v>
      </c>
      <c r="B80" s="2" t="s">
        <v>28</v>
      </c>
      <c r="C80" s="10">
        <v>1989</v>
      </c>
      <c r="D80" s="2" t="s">
        <v>29</v>
      </c>
    </row>
    <row r="81" spans="1:4" x14ac:dyDescent="0.3">
      <c r="A81" s="2" t="s">
        <v>131</v>
      </c>
      <c r="B81" s="2" t="s">
        <v>84</v>
      </c>
      <c r="C81" s="10">
        <v>1960</v>
      </c>
      <c r="D81" s="2" t="s">
        <v>88</v>
      </c>
    </row>
    <row r="82" spans="1:4" x14ac:dyDescent="0.3">
      <c r="A82" s="3" t="s">
        <v>132</v>
      </c>
      <c r="B82" s="3" t="s">
        <v>133</v>
      </c>
      <c r="C82" s="9">
        <v>1966</v>
      </c>
      <c r="D82" s="2" t="s">
        <v>12</v>
      </c>
    </row>
    <row r="83" spans="1:4" x14ac:dyDescent="0.3">
      <c r="A83" s="2" t="s">
        <v>134</v>
      </c>
      <c r="B83" s="2" t="s">
        <v>135</v>
      </c>
      <c r="C83" s="10">
        <v>1958</v>
      </c>
      <c r="D83" s="2" t="s">
        <v>68</v>
      </c>
    </row>
    <row r="84" spans="1:4" x14ac:dyDescent="0.3">
      <c r="A84" s="2" t="s">
        <v>136</v>
      </c>
      <c r="B84" s="2" t="s">
        <v>59</v>
      </c>
      <c r="C84" s="10">
        <v>1928</v>
      </c>
      <c r="D84" s="2" t="s">
        <v>60</v>
      </c>
    </row>
    <row r="85" spans="1:4" x14ac:dyDescent="0.3">
      <c r="A85" s="2" t="s">
        <v>137</v>
      </c>
      <c r="B85" s="2" t="s">
        <v>138</v>
      </c>
      <c r="C85" s="10">
        <v>1991</v>
      </c>
      <c r="D85" s="2" t="s">
        <v>29</v>
      </c>
    </row>
    <row r="86" spans="1:4" x14ac:dyDescent="0.3">
      <c r="A86" s="3" t="s">
        <v>139</v>
      </c>
      <c r="B86" s="3" t="s">
        <v>140</v>
      </c>
      <c r="C86" s="9">
        <v>1940</v>
      </c>
      <c r="D86" s="2" t="s">
        <v>12</v>
      </c>
    </row>
    <row r="87" spans="1:4" x14ac:dyDescent="0.3">
      <c r="A87" s="2" t="s">
        <v>141</v>
      </c>
      <c r="B87" s="2" t="s">
        <v>84</v>
      </c>
      <c r="C87" s="10">
        <v>1958</v>
      </c>
      <c r="D87" s="2" t="s">
        <v>120</v>
      </c>
    </row>
    <row r="88" spans="1:4" x14ac:dyDescent="0.3">
      <c r="A88" s="2" t="s">
        <v>142</v>
      </c>
      <c r="B88" s="2" t="s">
        <v>59</v>
      </c>
      <c r="C88" s="10">
        <v>1921</v>
      </c>
      <c r="D88" s="2" t="s">
        <v>60</v>
      </c>
    </row>
    <row r="89" spans="1:4" x14ac:dyDescent="0.3">
      <c r="A89" s="2" t="s">
        <v>143</v>
      </c>
      <c r="B89" s="2" t="s">
        <v>8</v>
      </c>
      <c r="C89" s="10">
        <v>1980</v>
      </c>
      <c r="D89" s="2" t="s">
        <v>17</v>
      </c>
    </row>
    <row r="90" spans="1:4" x14ac:dyDescent="0.3">
      <c r="A90" s="2" t="s">
        <v>144</v>
      </c>
      <c r="B90" s="2" t="s">
        <v>145</v>
      </c>
      <c r="C90" s="10">
        <v>1960</v>
      </c>
      <c r="D90" s="2" t="s">
        <v>146</v>
      </c>
    </row>
    <row r="91" spans="1:4" x14ac:dyDescent="0.3">
      <c r="A91" s="2" t="s">
        <v>147</v>
      </c>
      <c r="B91" s="2" t="s">
        <v>22</v>
      </c>
      <c r="C91" s="10">
        <v>1958</v>
      </c>
      <c r="D91" s="2" t="s">
        <v>23</v>
      </c>
    </row>
    <row r="92" spans="1:4" x14ac:dyDescent="0.3">
      <c r="A92" s="2" t="s">
        <v>148</v>
      </c>
      <c r="B92" s="2" t="s">
        <v>5</v>
      </c>
      <c r="C92" s="10">
        <v>1978</v>
      </c>
      <c r="D92" s="2" t="s">
        <v>6</v>
      </c>
    </row>
    <row r="93" spans="1:4" x14ac:dyDescent="0.3">
      <c r="A93" s="2" t="s">
        <v>149</v>
      </c>
      <c r="B93" s="2" t="s">
        <v>150</v>
      </c>
      <c r="C93" s="10">
        <v>1948</v>
      </c>
      <c r="D93" s="2" t="s">
        <v>151</v>
      </c>
    </row>
    <row r="94" spans="1:4" x14ac:dyDescent="0.3">
      <c r="A94" s="2" t="s">
        <v>152</v>
      </c>
      <c r="B94" s="2" t="s">
        <v>153</v>
      </c>
      <c r="C94" s="10">
        <v>1956</v>
      </c>
      <c r="D94" s="2" t="s">
        <v>35</v>
      </c>
    </row>
    <row r="95" spans="1:4" x14ac:dyDescent="0.3">
      <c r="A95" s="2" t="s">
        <v>154</v>
      </c>
      <c r="B95" s="2" t="s">
        <v>95</v>
      </c>
      <c r="C95" s="10">
        <v>1939</v>
      </c>
      <c r="D95" s="2" t="s">
        <v>40</v>
      </c>
    </row>
    <row r="96" spans="1:4" x14ac:dyDescent="0.3">
      <c r="A96" s="2" t="s">
        <v>155</v>
      </c>
      <c r="B96" s="2" t="s">
        <v>22</v>
      </c>
      <c r="C96" s="10">
        <v>1957</v>
      </c>
      <c r="D96" s="2" t="s">
        <v>23</v>
      </c>
    </row>
    <row r="97" spans="1:4" x14ac:dyDescent="0.3">
      <c r="A97" s="2" t="s">
        <v>156</v>
      </c>
      <c r="B97" s="2" t="s">
        <v>157</v>
      </c>
      <c r="C97" s="10">
        <v>1993</v>
      </c>
      <c r="D97" s="2" t="s">
        <v>49</v>
      </c>
    </row>
    <row r="98" spans="1:4" x14ac:dyDescent="0.3">
      <c r="A98" s="2" t="s">
        <v>158</v>
      </c>
      <c r="B98" s="2" t="s">
        <v>84</v>
      </c>
      <c r="C98" s="10">
        <v>1957</v>
      </c>
      <c r="D98" s="2" t="s">
        <v>85</v>
      </c>
    </row>
    <row r="99" spans="1:4" x14ac:dyDescent="0.3">
      <c r="A99" s="3" t="s">
        <v>170</v>
      </c>
      <c r="B99" s="3" t="s">
        <v>171</v>
      </c>
      <c r="C99" s="9">
        <v>1964</v>
      </c>
      <c r="D99" s="2" t="s">
        <v>12</v>
      </c>
    </row>
    <row r="100" spans="1:4" x14ac:dyDescent="0.3">
      <c r="A100" s="3" t="s">
        <v>172</v>
      </c>
      <c r="B100" s="3" t="s">
        <v>173</v>
      </c>
      <c r="C100" s="9">
        <v>1971</v>
      </c>
      <c r="D100" s="2" t="s">
        <v>12</v>
      </c>
    </row>
    <row r="101" spans="1:4" x14ac:dyDescent="0.3">
      <c r="A101" s="2" t="s">
        <v>159</v>
      </c>
      <c r="B101" s="2" t="s">
        <v>53</v>
      </c>
      <c r="C101" s="10">
        <v>1967</v>
      </c>
      <c r="D101" s="2" t="s">
        <v>9</v>
      </c>
    </row>
    <row r="102" spans="1:4" x14ac:dyDescent="0.3">
      <c r="A102" s="2" t="s">
        <v>160</v>
      </c>
      <c r="B102" s="2" t="s">
        <v>22</v>
      </c>
      <c r="C102" s="10">
        <v>1957</v>
      </c>
      <c r="D102" s="2" t="s">
        <v>23</v>
      </c>
    </row>
    <row r="103" spans="1:4" x14ac:dyDescent="0.3">
      <c r="A103" s="2" t="s">
        <v>161</v>
      </c>
      <c r="B103" s="2" t="s">
        <v>20</v>
      </c>
      <c r="C103" s="10">
        <v>1987</v>
      </c>
      <c r="D103" s="2" t="s">
        <v>6</v>
      </c>
    </row>
    <row r="104" spans="1:4" x14ac:dyDescent="0.3">
      <c r="A104" s="2" t="s">
        <v>4</v>
      </c>
      <c r="B104" s="2" t="s">
        <v>5</v>
      </c>
      <c r="C104" s="10">
        <v>1973</v>
      </c>
      <c r="D104" s="2" t="s">
        <v>6</v>
      </c>
    </row>
    <row r="105" spans="1:4" x14ac:dyDescent="0.3">
      <c r="A105" s="2" t="s">
        <v>162</v>
      </c>
      <c r="B105" s="2" t="s">
        <v>84</v>
      </c>
      <c r="C105" s="10">
        <v>1961</v>
      </c>
      <c r="D105" s="2" t="s">
        <v>120</v>
      </c>
    </row>
  </sheetData>
  <autoFilter ref="A5:D105"/>
  <sortState ref="A2:F101">
    <sortCondition ref="A2:A101"/>
  </sortState>
  <pageMargins left="0.75" right="0.75" top="1" bottom="1" header="0.5" footer="0.5"/>
  <pageSetup scale="94" orientation="landscape" horizontalDpi="4294967293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20" sqref="C20"/>
    </sheetView>
  </sheetViews>
  <sheetFormatPr defaultRowHeight="15.6" x14ac:dyDescent="0.3"/>
  <cols>
    <col min="1" max="1" width="11.09765625" customWidth="1"/>
    <col min="2" max="2" width="13.3984375" customWidth="1"/>
    <col min="3" max="3" width="15.09765625" customWidth="1"/>
    <col min="4" max="4" width="13.59765625" customWidth="1"/>
    <col min="5" max="5" width="14.796875" customWidth="1"/>
  </cols>
  <sheetData>
    <row r="1" spans="1:4" x14ac:dyDescent="0.3">
      <c r="A1" s="12" t="s">
        <v>179</v>
      </c>
      <c r="C1" s="7"/>
    </row>
    <row r="2" spans="1:4" x14ac:dyDescent="0.3">
      <c r="A2" s="12" t="s">
        <v>180</v>
      </c>
      <c r="C2" s="7"/>
    </row>
    <row r="3" spans="1:4" x14ac:dyDescent="0.3">
      <c r="A3" s="12" t="s">
        <v>174</v>
      </c>
      <c r="C3" s="7"/>
    </row>
    <row r="6" spans="1:4" x14ac:dyDescent="0.3">
      <c r="C6" s="18" t="s">
        <v>181</v>
      </c>
      <c r="D6" s="18"/>
    </row>
    <row r="7" spans="1:4" s="13" customFormat="1" ht="46.8" x14ac:dyDescent="0.3">
      <c r="A7" s="19" t="s">
        <v>175</v>
      </c>
      <c r="B7" s="19" t="s">
        <v>178</v>
      </c>
      <c r="C7" s="14" t="s">
        <v>182</v>
      </c>
      <c r="D7" s="14" t="s">
        <v>183</v>
      </c>
    </row>
    <row r="8" spans="1:4" x14ac:dyDescent="0.3">
      <c r="A8" s="20" t="s">
        <v>176</v>
      </c>
      <c r="B8" s="21">
        <f>D8*100</f>
        <v>11250</v>
      </c>
      <c r="C8" s="16">
        <v>0.25</v>
      </c>
      <c r="D8" s="15">
        <v>112.5</v>
      </c>
    </row>
    <row r="9" spans="1:4" x14ac:dyDescent="0.3">
      <c r="A9" s="20" t="s">
        <v>177</v>
      </c>
      <c r="B9" s="21">
        <f>D9*100*3</f>
        <v>26250</v>
      </c>
      <c r="C9" s="17">
        <v>0.41699999999999998</v>
      </c>
      <c r="D9" s="15">
        <v>87.5</v>
      </c>
    </row>
  </sheetData>
  <mergeCells count="1">
    <mergeCell ref="C6:D6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titles</vt:lpstr>
      <vt:lpstr>price</vt:lpstr>
    </vt:vector>
  </TitlesOfParts>
  <Company>Alexander Street Press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Whalen</dc:creator>
  <cp:lastModifiedBy>Eileen</cp:lastModifiedBy>
  <cp:lastPrinted>2016-08-01T18:19:23Z</cp:lastPrinted>
  <dcterms:created xsi:type="dcterms:W3CDTF">2016-07-07T00:07:32Z</dcterms:created>
  <dcterms:modified xsi:type="dcterms:W3CDTF">2017-01-12T17:23:20Z</dcterms:modified>
</cp:coreProperties>
</file>